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исполнение за 6 мес." sheetId="1" r:id="rId1"/>
    <sheet name="исполнение за 6 мес. (2)" sheetId="2" r:id="rId2"/>
    <sheet name="Лист2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<sst xmlns="http://schemas.openxmlformats.org/spreadsheetml/2006/main" count="204" uniqueCount="131">
  <si>
    <t>Р П</t>
  </si>
  <si>
    <t>2</t>
  </si>
  <si>
    <t>Наименование</t>
  </si>
  <si>
    <t>3</t>
  </si>
  <si>
    <t>10</t>
  </si>
  <si>
    <t>11</t>
  </si>
  <si>
    <t>01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</si>
  <si>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</si>
  <si>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</si>
  <si>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органа местного самоуправления</t>
  </si>
  <si>
    <t>01 03</t>
  </si>
  <si>
    <t>01 04</t>
  </si>
  <si>
    <t>01 05</t>
  </si>
  <si>
    <t>Судебная система</t>
  </si>
  <si>
    <t>01 06</t>
  </si>
  <si>
    <t>01 12</t>
  </si>
  <si>
    <t>Резервные фонды</t>
  </si>
  <si>
    <t>Другие общегосударственные вопросы</t>
  </si>
  <si>
    <t>04</t>
  </si>
  <si>
    <t>Национальная экономика</t>
  </si>
  <si>
    <t>04 05</t>
  </si>
  <si>
    <t>Сельское хозяйство и рыболовство</t>
  </si>
  <si>
    <t>05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</si>
  <si>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</si>
  <si>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</si>
  <si>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</si>
  <si>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</si>
  <si>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</si>
  <si>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06</t>
  </si>
  <si>
    <t>Охрана окружающей среды</t>
  </si>
  <si>
    <t>06 04</t>
  </si>
  <si>
    <t>Другие вопросы в области охраны окружающей среды</t>
  </si>
  <si>
    <t>07</t>
  </si>
  <si>
    <t>Образование</t>
  </si>
  <si>
    <t>07 01</t>
  </si>
  <si>
    <t>Дошкольное образование</t>
  </si>
  <si>
    <t>07 02</t>
  </si>
  <si>
    <t>Общее образование</t>
  </si>
  <si>
    <t>07 05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</si>
  <si>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</si>
  <si>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</si>
  <si>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</si>
  <si>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</si>
  <si>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08</t>
  </si>
  <si>
    <t>Культура, кинематография, средства массовой информации</t>
  </si>
  <si>
    <t>08 03</t>
  </si>
  <si>
    <t>Телевидение и радиовещание</t>
  </si>
  <si>
    <t>08 04</t>
  </si>
  <si>
    <t>Периодическая печать и издательства</t>
  </si>
  <si>
    <t>09</t>
  </si>
  <si>
    <t>09 01</t>
  </si>
  <si>
    <t>09 02</t>
  </si>
  <si>
    <t>09 04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</si>
  <si>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</si>
  <si>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</si>
  <si>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</si>
  <si>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</si>
  <si>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</si>
  <si>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</si>
  <si>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Межбюджетные трансферты</t>
  </si>
  <si>
    <t>11 01</t>
  </si>
  <si>
    <t>11 02</t>
  </si>
  <si>
    <t>Уточненный план на год</t>
  </si>
  <si>
    <t>1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</si>
  <si>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</si>
  <si>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</si>
  <si>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</si>
  <si>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01 07</t>
  </si>
  <si>
    <t>01 14</t>
  </si>
  <si>
    <t>03</t>
  </si>
  <si>
    <t>Национальная безопасность и правоохранительная деятельность</t>
  </si>
  <si>
    <t>03 09</t>
  </si>
  <si>
    <t>Защита населения и территории от последствий черезвычайных ситуаций природного и техногенного характера, гражданская оборона</t>
  </si>
  <si>
    <t>04 08</t>
  </si>
  <si>
    <t>Транспорт</t>
  </si>
  <si>
    <t>05 03</t>
  </si>
  <si>
    <t>Благоустройство</t>
  </si>
  <si>
    <t>Профессиональная подготовка, переподготовка и повышение квалификации</t>
  </si>
  <si>
    <t>08 01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</si>
  <si>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</si>
  <si>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</si>
  <si>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</si>
  <si>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</si>
  <si>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</si>
  <si>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09 08</t>
  </si>
  <si>
    <t>Физическая культура и спорт</t>
  </si>
  <si>
    <t>09 10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</si>
  <si>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</si>
  <si>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</si>
  <si>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</si>
  <si>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</si>
  <si>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11 04</t>
  </si>
  <si>
    <t>Иные межбюджетные трансферты</t>
  </si>
  <si>
    <t>4</t>
  </si>
  <si>
    <t>к решению Собрания депутатов</t>
  </si>
  <si>
    <t>муниципального образования</t>
  </si>
  <si>
    <t>Западнодвинского района</t>
  </si>
  <si>
    <t>ВСЕГО</t>
  </si>
  <si>
    <t>(тыс.руб.)</t>
  </si>
  <si>
    <t>Функционирование законодательных (представительных) органов государственной власти и представительных органов МО</t>
  </si>
  <si>
    <t>" Об исполнении районного бюджета</t>
  </si>
  <si>
    <t>Приложение № 2</t>
  </si>
  <si>
    <t>Приложение №</t>
  </si>
  <si>
    <t>к проекту решению Собрания депутатов</t>
  </si>
  <si>
    <t xml:space="preserve">от     2008г. № </t>
  </si>
  <si>
    <t>" О  районном бюджете</t>
  </si>
  <si>
    <t>Тверской области на 2009г"</t>
  </si>
  <si>
    <t xml:space="preserve">Распределение расходов районного бюджета   по разделам и подразделам функциональной классификации </t>
  </si>
  <si>
    <t>сумма</t>
  </si>
  <si>
    <t>09 03</t>
  </si>
  <si>
    <t>Медицинская помощь в дневных стационарах</t>
  </si>
  <si>
    <t>188 850, 4</t>
  </si>
  <si>
    <t>за 6 месяцев 2009 года."</t>
  </si>
  <si>
    <t>Исполнено на 1.07.09г.</t>
  </si>
  <si>
    <t>Функционирование высшего должностного лица субъекта Российской Федерации и муниципального образования</t>
  </si>
  <si>
    <t>0111</t>
  </si>
  <si>
    <t>Оьслуживание государственного и муниципального долга</t>
  </si>
  <si>
    <t xml:space="preserve">Предупреждение и ликвидация последствий черезвычайных ситуаций природного и техногенного характера, гражданская оборона </t>
  </si>
  <si>
    <t>Другие вопросы в области национальной экономики</t>
  </si>
  <si>
    <t>Переподготовка и повышение квалификации</t>
  </si>
  <si>
    <t>Распределение расходов районного бюджета за  1 полугодие  по разделам и подразделам функциональной классификации расходов</t>
  </si>
  <si>
    <t>Западнодвинского района Тверской области</t>
  </si>
  <si>
    <r>
      <t>Другие вопросы в области здравоохранения, физической культуры и спорта (</t>
    </r>
    <r>
      <rPr>
        <i/>
        <sz val="11"/>
        <rFont val="Times New Roman"/>
        <family val="1"/>
      </rPr>
      <t>бухгалтерия здравоохранения</t>
    </r>
    <r>
      <rPr>
        <sz val="11"/>
        <rFont val="Times New Roman"/>
        <family val="1"/>
      </rPr>
      <t>)</t>
    </r>
  </si>
  <si>
    <t>04 12</t>
  </si>
  <si>
    <r>
      <t>Общее образование   (</t>
    </r>
    <r>
      <rPr>
        <i/>
        <sz val="11"/>
        <rFont val="Times New Roman"/>
        <family val="1"/>
      </rPr>
      <t>школьное образование</t>
    </r>
    <r>
      <rPr>
        <sz val="11"/>
        <rFont val="Times New Roman"/>
        <family val="1"/>
      </rPr>
      <t>)</t>
    </r>
  </si>
  <si>
    <r>
      <t xml:space="preserve">Общее образование   ( </t>
    </r>
    <r>
      <rPr>
        <i/>
        <sz val="11"/>
        <rFont val="Times New Roman"/>
        <family val="1"/>
      </rPr>
      <t>дополнительное образование -ДДТ, ДШИ, ДЮСШ)</t>
    </r>
  </si>
  <si>
    <r>
      <t>Общее образование   (</t>
    </r>
    <r>
      <rPr>
        <i/>
        <sz val="11"/>
        <rFont val="Times New Roman"/>
        <family val="1"/>
      </rPr>
      <t>Спортклуб</t>
    </r>
    <r>
      <rPr>
        <sz val="11"/>
        <rFont val="Times New Roman"/>
        <family val="1"/>
      </rPr>
      <t>)</t>
    </r>
  </si>
  <si>
    <r>
      <t>Другие вопросы в области образования  (</t>
    </r>
    <r>
      <rPr>
        <i/>
        <sz val="11"/>
        <rFont val="Times New Roman"/>
        <family val="1"/>
      </rPr>
      <t>бухгалтерии - 3 отдела</t>
    </r>
    <r>
      <rPr>
        <sz val="11"/>
        <rFont val="Times New Roman"/>
        <family val="1"/>
      </rPr>
      <t>)</t>
    </r>
  </si>
  <si>
    <r>
      <t>Культура   (</t>
    </r>
    <r>
      <rPr>
        <i/>
        <sz val="11"/>
        <rFont val="Times New Roman"/>
        <family val="1"/>
      </rPr>
      <t>реконструкция РДК</t>
    </r>
    <r>
      <rPr>
        <sz val="11"/>
        <rFont val="Times New Roman"/>
        <family val="1"/>
      </rPr>
      <t>)</t>
    </r>
  </si>
  <si>
    <r>
      <t>Физическая культура и спорт  (</t>
    </r>
    <r>
      <rPr>
        <i/>
        <sz val="11"/>
        <rFont val="Times New Roman"/>
        <family val="1"/>
      </rPr>
      <t>многофункциональный зал  шк.№1</t>
    </r>
    <r>
      <rPr>
        <sz val="11"/>
        <rFont val="Times New Roman"/>
        <family val="1"/>
      </rPr>
      <t>)</t>
    </r>
  </si>
  <si>
    <t xml:space="preserve">от1 октября  2009г. №31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</si>
</sst>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#,##0.0"/>
    <numFmt numFmtId="167" formatCode="#,##0.000"/>
  </numFmts>
  <fonts count="19">
    <font>
      <sz val="10"/>
      <name val="Arial Cyr"/>
      <family val="0"/>
    </font>
    <font>
      <sz val="7"/>
      <name val="MS Sans Serif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2"/>
      <name val="Microsoft Sans Serif"/>
      <family val="2"/>
    </font>
    <font>
      <b/>
      <sz val="12"/>
      <name val="MS Sans Serif"/>
      <family val="2"/>
    </font>
    <font>
      <b/>
      <sz val="12"/>
      <name val="Times New Roman"/>
      <family val="1"/>
    </font>
    <font>
      <sz val="7"/>
      <name val="Arial Cyr"/>
      <family val="0"/>
    </font>
    <font>
      <sz val="10"/>
      <name val="MS Sans Serif"/>
      <family val="2"/>
    </font>
    <font>
      <sz val="11"/>
      <name val="MS Sans Serif"/>
      <family val="2"/>
    </font>
    <font>
      <b/>
      <sz val="12"/>
      <name val="Raavi"/>
      <family val="0"/>
    </font>
    <font>
      <sz val="12"/>
      <name val="Arial Cyr"/>
      <family val="0"/>
    </font>
    <font>
      <b/>
      <sz val="14"/>
      <name val="Raavi"/>
      <family val="0"/>
    </font>
    <font>
      <b/>
      <sz val="10"/>
      <name val="Arial Cyr"/>
      <family val="0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shrinkToFit="1"/>
    </xf>
    <xf numFmtId="4" fontId="10" fillId="0" borderId="1" xfId="0" applyNumberFormat="1" applyFont="1" applyBorder="1" applyAlignment="1">
      <alignment horizontal="right" vertical="center" shrinkToFit="1"/>
    </xf>
    <xf numFmtId="4" fontId="5" fillId="0" borderId="1" xfId="0" applyNumberFormat="1" applyFont="1" applyBorder="1" applyAlignment="1">
      <alignment horizontal="right" vertical="center" shrinkToFit="1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 shrinkToFit="1"/>
    </xf>
    <xf numFmtId="166" fontId="12" fillId="0" borderId="1" xfId="0" applyNumberFormat="1" applyFont="1" applyBorder="1" applyAlignment="1">
      <alignment horizontal="right" vertical="center"/>
    </xf>
    <xf numFmtId="166" fontId="10" fillId="0" borderId="1" xfId="0" applyNumberFormat="1" applyFont="1" applyBorder="1" applyAlignment="1">
      <alignment horizontal="right" vertical="center" shrinkToFit="1"/>
    </xf>
    <xf numFmtId="166" fontId="5" fillId="0" borderId="1" xfId="0" applyNumberFormat="1" applyFont="1" applyBorder="1" applyAlignment="1">
      <alignment horizontal="right" vertical="center" shrinkToFit="1"/>
    </xf>
    <xf numFmtId="166" fontId="13" fillId="0" borderId="1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="85" zoomScaleNormal="85" workbookViewId="0" topLeftCell="A1">
      <selection activeCell="B4" sqref="B4:D4"/>
    </sheetView>
  </sheetViews>
  <sheetFormatPr defaultColWidth="9.00390625" defaultRowHeight="12.75"/>
  <cols>
    <col min="1" max="1" width="6.625" style="0" customWidth="1"/>
    <col min="2" max="2" width="67.00390625" style="0" customWidth="1"/>
    <col min="3" max="3" width="13.25390625" style="0" customWidth="1"/>
    <col min="4" max="4" width="12.875" style="0" customWidth="1"/>
    <col min="5" max="5" width="4.125" style="0" customWidth="1"/>
  </cols>
  <sheetData>
    <row r="1" spans="1:4" ht="12" customHeight="1">
      <c r="A1" s="17"/>
      <c r="B1" s="43" t="s">
        <v>101</v>
      </c>
      <c r="C1" s="43"/>
      <c r="D1" s="43"/>
    </row>
    <row r="2" spans="1:4" ht="14.25" customHeight="1">
      <c r="A2" s="17"/>
      <c r="B2" s="42" t="s">
        <v>94</v>
      </c>
      <c r="C2" s="42"/>
      <c r="D2" s="42"/>
    </row>
    <row r="3" spans="1:4" ht="14.25" customHeight="1">
      <c r="A3" s="17"/>
      <c r="B3" s="42" t="s">
        <v>121</v>
      </c>
      <c r="C3" s="42"/>
      <c r="D3" s="42"/>
    </row>
    <row r="4" spans="1:4" ht="13.5" customHeight="1">
      <c r="A4" s="17"/>
      <c r="B4" s="42" t="s">
        <v>130</v>
      </c>
      <c r="C4" s="42"/>
      <c r="D4" s="42"/>
    </row>
    <row r="5" spans="1:4" ht="14.25" customHeight="1">
      <c r="A5" s="17"/>
      <c r="B5" s="42" t="s">
        <v>100</v>
      </c>
      <c r="C5" s="42"/>
      <c r="D5" s="42"/>
    </row>
    <row r="6" spans="1:4" ht="12" customHeight="1">
      <c r="A6" s="17"/>
      <c r="B6" s="42" t="s">
        <v>95</v>
      </c>
      <c r="C6" s="42"/>
      <c r="D6" s="42"/>
    </row>
    <row r="7" spans="1:4" ht="12" customHeight="1">
      <c r="A7" s="17"/>
      <c r="B7" s="42" t="s">
        <v>96</v>
      </c>
      <c r="C7" s="42"/>
      <c r="D7" s="42"/>
    </row>
    <row r="8" spans="2:4" ht="12" customHeight="1">
      <c r="B8" s="42" t="s">
        <v>112</v>
      </c>
      <c r="C8" s="42"/>
      <c r="D8" s="42"/>
    </row>
    <row r="9" spans="1:4" ht="61.5" customHeight="1">
      <c r="A9" s="41" t="s">
        <v>120</v>
      </c>
      <c r="B9" s="41"/>
      <c r="C9" s="41"/>
      <c r="D9" s="41"/>
    </row>
    <row r="10" spans="2:4" ht="18" customHeight="1">
      <c r="B10" s="16"/>
      <c r="C10" s="16"/>
      <c r="D10" s="1" t="s">
        <v>98</v>
      </c>
    </row>
    <row r="11" spans="1:4" ht="9" customHeight="1">
      <c r="A11" s="35" t="s">
        <v>0</v>
      </c>
      <c r="B11" s="38" t="s">
        <v>2</v>
      </c>
      <c r="C11" s="32" t="s">
        <v>62</v>
      </c>
      <c r="D11" s="32" t="s">
        <v>113</v>
      </c>
    </row>
    <row r="12" spans="1:4" ht="18" customHeight="1">
      <c r="A12" s="36"/>
      <c r="B12" s="39"/>
      <c r="C12" s="33"/>
      <c r="D12" s="33"/>
    </row>
    <row r="13" spans="1:4" ht="16.5" customHeight="1">
      <c r="A13" s="37"/>
      <c r="B13" s="40"/>
      <c r="C13" s="34"/>
      <c r="D13" s="34"/>
    </row>
    <row r="14" spans="1:4" s="14" customFormat="1" ht="12.75" customHeight="1">
      <c r="A14" s="12" t="s">
        <v>63</v>
      </c>
      <c r="B14" s="12" t="s">
        <v>1</v>
      </c>
      <c r="C14" s="13" t="s">
        <v>3</v>
      </c>
      <c r="D14" s="13" t="s">
        <v>93</v>
      </c>
    </row>
    <row r="15" spans="1:4" s="3" customFormat="1" ht="21" customHeight="1">
      <c r="A15" s="4"/>
      <c r="B15" s="5" t="s">
        <v>97</v>
      </c>
      <c r="C15" s="26">
        <f>C16+C25+C27+C31+C39+C43+C49+C53</f>
        <v>208307</v>
      </c>
      <c r="D15" s="26">
        <f>D16+D25+D27+D31+D39+D43+D49+D53</f>
        <v>92166.4</v>
      </c>
    </row>
    <row r="16" spans="1:4" s="2" customFormat="1" ht="23.25" customHeight="1">
      <c r="A16" s="6" t="s">
        <v>6</v>
      </c>
      <c r="B16" s="7" t="s">
        <v>7</v>
      </c>
      <c r="C16" s="25">
        <f>C17+C18+C19+C20+C21+C22+C23+C24</f>
        <v>28674.3</v>
      </c>
      <c r="D16" s="25">
        <f>D17+D18+D19+D20+D21+D22+D23+D24</f>
        <v>12861.2</v>
      </c>
    </row>
    <row r="17" spans="1:4" ht="32.25" customHeight="1">
      <c r="A17" s="8" t="s">
        <v>8</v>
      </c>
      <c r="B17" s="9" t="s">
        <v>114</v>
      </c>
      <c r="C17" s="27">
        <v>809</v>
      </c>
      <c r="D17" s="28">
        <v>323.4</v>
      </c>
    </row>
    <row r="18" spans="1:4" ht="33" customHeight="1">
      <c r="A18" s="8" t="s">
        <v>10</v>
      </c>
      <c r="B18" s="9" t="s">
        <v>99</v>
      </c>
      <c r="C18" s="27">
        <v>1226.6</v>
      </c>
      <c r="D18" s="28">
        <v>560.3</v>
      </c>
    </row>
    <row r="19" spans="1:4" ht="45.75" customHeight="1">
      <c r="A19" s="8" t="s">
        <v>11</v>
      </c>
      <c r="B19" s="9" t="s">
        <v>64</v>
      </c>
      <c r="C19" s="27">
        <v>15396.6</v>
      </c>
      <c r="D19" s="28">
        <v>7429.3</v>
      </c>
    </row>
    <row r="20" spans="1:4" ht="18.75" customHeight="1">
      <c r="A20" s="8" t="s">
        <v>12</v>
      </c>
      <c r="B20" s="9" t="s">
        <v>13</v>
      </c>
      <c r="C20" s="27">
        <v>4</v>
      </c>
      <c r="D20" s="28"/>
    </row>
    <row r="21" spans="1:4" ht="29.25" customHeight="1">
      <c r="A21" s="8" t="s">
        <v>14</v>
      </c>
      <c r="B21" s="9" t="s">
        <v>65</v>
      </c>
      <c r="C21" s="27">
        <v>4123</v>
      </c>
      <c r="D21" s="28">
        <v>1822.1</v>
      </c>
    </row>
    <row r="22" spans="1:4" ht="18" customHeight="1">
      <c r="A22" s="8" t="s">
        <v>115</v>
      </c>
      <c r="B22" s="9" t="s">
        <v>116</v>
      </c>
      <c r="C22" s="27">
        <v>150</v>
      </c>
      <c r="D22" s="28"/>
    </row>
    <row r="23" spans="1:4" ht="17.25" customHeight="1">
      <c r="A23" s="8" t="s">
        <v>15</v>
      </c>
      <c r="B23" s="9" t="s">
        <v>16</v>
      </c>
      <c r="C23" s="27">
        <v>88.1</v>
      </c>
      <c r="D23" s="28"/>
    </row>
    <row r="24" spans="1:4" ht="20.25" customHeight="1">
      <c r="A24" s="8" t="s">
        <v>68</v>
      </c>
      <c r="B24" s="9" t="s">
        <v>17</v>
      </c>
      <c r="C24" s="27">
        <v>6877</v>
      </c>
      <c r="D24" s="28">
        <v>2726.1</v>
      </c>
    </row>
    <row r="25" spans="1:4" s="3" customFormat="1" ht="28.5" customHeight="1">
      <c r="A25" s="6" t="s">
        <v>69</v>
      </c>
      <c r="B25" s="7" t="s">
        <v>70</v>
      </c>
      <c r="C25" s="29">
        <f>C26</f>
        <v>72</v>
      </c>
      <c r="D25" s="26"/>
    </row>
    <row r="26" spans="1:4" ht="30">
      <c r="A26" s="8" t="s">
        <v>71</v>
      </c>
      <c r="B26" s="9" t="s">
        <v>117</v>
      </c>
      <c r="C26" s="27">
        <v>72</v>
      </c>
      <c r="D26" s="28"/>
    </row>
    <row r="27" spans="1:4" s="2" customFormat="1" ht="18.75" customHeight="1">
      <c r="A27" s="6" t="s">
        <v>18</v>
      </c>
      <c r="B27" s="7" t="s">
        <v>19</v>
      </c>
      <c r="C27" s="25">
        <f>C28+C29+C30</f>
        <v>641.9</v>
      </c>
      <c r="D27" s="25">
        <f>D28+D29+D30</f>
        <v>592</v>
      </c>
    </row>
    <row r="28" spans="1:4" ht="14.25" customHeight="1">
      <c r="A28" s="10" t="s">
        <v>20</v>
      </c>
      <c r="B28" s="9" t="s">
        <v>21</v>
      </c>
      <c r="C28" s="27">
        <v>45</v>
      </c>
      <c r="D28" s="28">
        <v>15.1</v>
      </c>
    </row>
    <row r="29" spans="1:4" ht="14.25" customHeight="1">
      <c r="A29" s="10" t="s">
        <v>73</v>
      </c>
      <c r="B29" s="9" t="s">
        <v>74</v>
      </c>
      <c r="C29" s="27">
        <v>576.9</v>
      </c>
      <c r="D29" s="28">
        <v>576.9</v>
      </c>
    </row>
    <row r="30" spans="1:4" ht="15" customHeight="1">
      <c r="A30" s="10" t="s">
        <v>123</v>
      </c>
      <c r="B30" s="9" t="s">
        <v>118</v>
      </c>
      <c r="C30" s="27">
        <v>20</v>
      </c>
      <c r="D30" s="28"/>
    </row>
    <row r="31" spans="1:4" s="3" customFormat="1" ht="23.25" customHeight="1">
      <c r="A31" s="6" t="s">
        <v>32</v>
      </c>
      <c r="B31" s="7" t="s">
        <v>33</v>
      </c>
      <c r="C31" s="26">
        <f>C32+C33+C34+C35+C36+C37+C38</f>
        <v>96263.79999999999</v>
      </c>
      <c r="D31" s="26">
        <f>D32+D33+D34+D35+D36+D37+D38</f>
        <v>48020.7</v>
      </c>
    </row>
    <row r="32" spans="1:4" s="1" customFormat="1" ht="15.75" customHeight="1">
      <c r="A32" s="8" t="s">
        <v>34</v>
      </c>
      <c r="B32" s="9" t="s">
        <v>35</v>
      </c>
      <c r="C32" s="30">
        <v>24159.7</v>
      </c>
      <c r="D32" s="31">
        <v>11280</v>
      </c>
    </row>
    <row r="33" spans="1:4" s="1" customFormat="1" ht="15.75" customHeight="1">
      <c r="A33" s="8" t="s">
        <v>36</v>
      </c>
      <c r="B33" s="9" t="s">
        <v>124</v>
      </c>
      <c r="C33" s="30">
        <v>57953.2</v>
      </c>
      <c r="D33" s="31">
        <v>31002.9</v>
      </c>
    </row>
    <row r="34" spans="1:4" s="1" customFormat="1" ht="15.75" customHeight="1">
      <c r="A34" s="8" t="s">
        <v>36</v>
      </c>
      <c r="B34" s="9" t="s">
        <v>125</v>
      </c>
      <c r="C34" s="30">
        <v>6305.7</v>
      </c>
      <c r="D34" s="31">
        <v>2777.2</v>
      </c>
    </row>
    <row r="35" spans="1:4" s="1" customFormat="1" ht="15.75" customHeight="1">
      <c r="A35" s="8" t="s">
        <v>36</v>
      </c>
      <c r="B35" s="9" t="s">
        <v>126</v>
      </c>
      <c r="C35" s="30">
        <v>4152.9</v>
      </c>
      <c r="D35" s="31">
        <v>1290.3</v>
      </c>
    </row>
    <row r="36" spans="1:4" s="1" customFormat="1" ht="18" customHeight="1">
      <c r="A36" s="8" t="s">
        <v>38</v>
      </c>
      <c r="B36" s="9" t="s">
        <v>119</v>
      </c>
      <c r="C36" s="30">
        <v>359.6</v>
      </c>
      <c r="D36" s="31">
        <v>190.6</v>
      </c>
    </row>
    <row r="37" spans="1:4" s="1" customFormat="1" ht="16.5" customHeight="1">
      <c r="A37" s="8" t="s">
        <v>39</v>
      </c>
      <c r="B37" s="9" t="s">
        <v>40</v>
      </c>
      <c r="C37" s="30">
        <v>300</v>
      </c>
      <c r="D37" s="31">
        <v>6.2</v>
      </c>
    </row>
    <row r="38" spans="1:4" s="1" customFormat="1" ht="15" customHeight="1">
      <c r="A38" s="8" t="s">
        <v>41</v>
      </c>
      <c r="B38" s="9" t="s">
        <v>127</v>
      </c>
      <c r="C38" s="30">
        <v>3032.7</v>
      </c>
      <c r="D38" s="31">
        <v>1473.5</v>
      </c>
    </row>
    <row r="39" spans="1:4" s="3" customFormat="1" ht="23.25" customHeight="1">
      <c r="A39" s="6" t="s">
        <v>43</v>
      </c>
      <c r="B39" s="7" t="s">
        <v>44</v>
      </c>
      <c r="C39" s="26">
        <f>C40+C41+C42</f>
        <v>17808.9</v>
      </c>
      <c r="D39" s="26">
        <f>D40+D41+D42</f>
        <v>6897.299999999999</v>
      </c>
    </row>
    <row r="40" spans="1:4" s="1" customFormat="1" ht="18" customHeight="1">
      <c r="A40" s="8" t="s">
        <v>78</v>
      </c>
      <c r="B40" s="9" t="s">
        <v>128</v>
      </c>
      <c r="C40" s="30">
        <v>15637</v>
      </c>
      <c r="D40" s="31">
        <v>6037</v>
      </c>
    </row>
    <row r="41" spans="1:4" s="1" customFormat="1" ht="18" customHeight="1">
      <c r="A41" s="8" t="s">
        <v>45</v>
      </c>
      <c r="B41" s="9" t="s">
        <v>46</v>
      </c>
      <c r="C41" s="30">
        <v>1184.4</v>
      </c>
      <c r="D41" s="31">
        <v>498.9</v>
      </c>
    </row>
    <row r="42" spans="1:4" s="1" customFormat="1" ht="15.75" customHeight="1">
      <c r="A42" s="8" t="s">
        <v>47</v>
      </c>
      <c r="B42" s="9" t="s">
        <v>48</v>
      </c>
      <c r="C42" s="30">
        <v>987.5</v>
      </c>
      <c r="D42" s="31">
        <v>361.4</v>
      </c>
    </row>
    <row r="43" spans="1:4" s="3" customFormat="1" ht="19.5" customHeight="1">
      <c r="A43" s="6" t="s">
        <v>49</v>
      </c>
      <c r="B43" s="7" t="s">
        <v>80</v>
      </c>
      <c r="C43" s="26">
        <f>C44+C45+C46+C47+C48</f>
        <v>58427.59999999999</v>
      </c>
      <c r="D43" s="26">
        <f>D44+D45+D46+D47+D48</f>
        <v>20768.8</v>
      </c>
    </row>
    <row r="44" spans="1:4" s="1" customFormat="1" ht="15.75" customHeight="1">
      <c r="A44" s="8" t="s">
        <v>50</v>
      </c>
      <c r="B44" s="9" t="s">
        <v>81</v>
      </c>
      <c r="C44" s="30">
        <v>14211.9</v>
      </c>
      <c r="D44" s="31">
        <v>7136.9</v>
      </c>
    </row>
    <row r="45" spans="1:4" s="1" customFormat="1" ht="16.5" customHeight="1">
      <c r="A45" s="8" t="s">
        <v>51</v>
      </c>
      <c r="B45" s="9" t="s">
        <v>82</v>
      </c>
      <c r="C45" s="30">
        <v>10029.9</v>
      </c>
      <c r="D45" s="31">
        <v>4644.5</v>
      </c>
    </row>
    <row r="46" spans="1:4" s="1" customFormat="1" ht="18" customHeight="1">
      <c r="A46" s="8" t="s">
        <v>52</v>
      </c>
      <c r="B46" s="9" t="s">
        <v>83</v>
      </c>
      <c r="C46" s="30">
        <v>4738.3</v>
      </c>
      <c r="D46" s="31">
        <v>1941.5</v>
      </c>
    </row>
    <row r="47" spans="1:4" s="1" customFormat="1" ht="18" customHeight="1">
      <c r="A47" s="8" t="s">
        <v>84</v>
      </c>
      <c r="B47" s="9" t="s">
        <v>129</v>
      </c>
      <c r="C47" s="30">
        <v>28482.8</v>
      </c>
      <c r="D47" s="31">
        <v>6567.8</v>
      </c>
    </row>
    <row r="48" spans="1:4" s="1" customFormat="1" ht="28.5" customHeight="1">
      <c r="A48" s="8" t="s">
        <v>86</v>
      </c>
      <c r="B48" s="9" t="s">
        <v>122</v>
      </c>
      <c r="C48" s="30">
        <v>964.7</v>
      </c>
      <c r="D48" s="31">
        <v>478.1</v>
      </c>
    </row>
    <row r="49" spans="1:4" s="3" customFormat="1" ht="15.75" customHeight="1">
      <c r="A49" s="6" t="s">
        <v>4</v>
      </c>
      <c r="B49" s="7" t="s">
        <v>53</v>
      </c>
      <c r="C49" s="26">
        <f>C50+C51+C52</f>
        <v>2787.2</v>
      </c>
      <c r="D49" s="26">
        <f>D50+D51+D52</f>
        <v>939.9</v>
      </c>
    </row>
    <row r="50" spans="1:4" s="1" customFormat="1" ht="15.75" customHeight="1">
      <c r="A50" s="8" t="s">
        <v>54</v>
      </c>
      <c r="B50" s="9" t="s">
        <v>55</v>
      </c>
      <c r="C50" s="30">
        <v>884.8</v>
      </c>
      <c r="D50" s="31">
        <v>455.9</v>
      </c>
    </row>
    <row r="51" spans="1:4" s="1" customFormat="1" ht="18.75" customHeight="1">
      <c r="A51" s="8" t="s">
        <v>56</v>
      </c>
      <c r="B51" s="9" t="s">
        <v>57</v>
      </c>
      <c r="C51" s="30">
        <v>458.7</v>
      </c>
      <c r="D51" s="31">
        <v>8.7</v>
      </c>
    </row>
    <row r="52" spans="1:4" s="1" customFormat="1" ht="15" customHeight="1">
      <c r="A52" s="8" t="s">
        <v>58</v>
      </c>
      <c r="B52" s="9" t="s">
        <v>88</v>
      </c>
      <c r="C52" s="30">
        <v>1443.7</v>
      </c>
      <c r="D52" s="31">
        <v>475.3</v>
      </c>
    </row>
    <row r="53" spans="1:4" s="3" customFormat="1" ht="15.75" customHeight="1">
      <c r="A53" s="6" t="s">
        <v>5</v>
      </c>
      <c r="B53" s="7" t="s">
        <v>59</v>
      </c>
      <c r="C53" s="26">
        <f>C54+C55</f>
        <v>3631.3</v>
      </c>
      <c r="D53" s="26">
        <f>D54+D55</f>
        <v>2086.5</v>
      </c>
    </row>
    <row r="54" spans="1:4" s="1" customFormat="1" ht="30">
      <c r="A54" s="8" t="s">
        <v>60</v>
      </c>
      <c r="B54" s="9" t="s">
        <v>89</v>
      </c>
      <c r="C54" s="30">
        <v>611.3</v>
      </c>
      <c r="D54" s="31">
        <v>305.7</v>
      </c>
    </row>
    <row r="55" spans="1:4" s="1" customFormat="1" ht="30">
      <c r="A55" s="8" t="s">
        <v>61</v>
      </c>
      <c r="B55" s="9" t="s">
        <v>90</v>
      </c>
      <c r="C55" s="30">
        <v>3020</v>
      </c>
      <c r="D55" s="31">
        <v>1780.8</v>
      </c>
    </row>
    <row r="56" spans="1:4" s="1" customFormat="1" ht="15">
      <c r="A56" s="15"/>
      <c r="B56" s="15"/>
      <c r="C56" s="23"/>
      <c r="D56" s="24"/>
    </row>
    <row r="57" ht="51" customHeight="1"/>
    <row r="58" ht="51" customHeight="1"/>
    <row r="59" ht="51" customHeight="1"/>
  </sheetData>
  <mergeCells count="13">
    <mergeCell ref="B1:D1"/>
    <mergeCell ref="B2:D2"/>
    <mergeCell ref="B4:D4"/>
    <mergeCell ref="B5:D5"/>
    <mergeCell ref="B3:D3"/>
    <mergeCell ref="A9:D9"/>
    <mergeCell ref="B6:D6"/>
    <mergeCell ref="B7:D7"/>
    <mergeCell ref="B8:D8"/>
    <mergeCell ref="D11:D13"/>
    <mergeCell ref="A11:A13"/>
    <mergeCell ref="B11:B13"/>
    <mergeCell ref="C11:C13"/>
  </mergeCells>
  <printOptions/>
  <pageMargins left="0.3937007874015748" right="0.1968503937007874" top="0.8267716535433072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="85" zoomScaleNormal="85" workbookViewId="0" topLeftCell="A1">
      <selection activeCell="F15" sqref="F15"/>
    </sheetView>
  </sheetViews>
  <sheetFormatPr defaultColWidth="9.00390625" defaultRowHeight="12.75"/>
  <cols>
    <col min="1" max="1" width="6.625" style="0" customWidth="1"/>
    <col min="2" max="2" width="67.00390625" style="0" customWidth="1"/>
    <col min="3" max="3" width="13.25390625" style="0" customWidth="1"/>
    <col min="4" max="4" width="4.125" style="0" customWidth="1"/>
  </cols>
  <sheetData>
    <row r="1" spans="1:3" ht="12" customHeight="1">
      <c r="A1" s="17"/>
      <c r="B1" s="42" t="s">
        <v>102</v>
      </c>
      <c r="C1" s="42"/>
    </row>
    <row r="2" spans="1:3" ht="14.25" customHeight="1">
      <c r="A2" s="17"/>
      <c r="B2" s="42" t="s">
        <v>103</v>
      </c>
      <c r="C2" s="42"/>
    </row>
    <row r="3" spans="1:3" ht="13.5" customHeight="1">
      <c r="A3" s="17"/>
      <c r="B3" s="42" t="s">
        <v>104</v>
      </c>
      <c r="C3" s="42"/>
    </row>
    <row r="4" spans="1:3" ht="14.25" customHeight="1">
      <c r="A4" s="17"/>
      <c r="B4" s="42" t="s">
        <v>105</v>
      </c>
      <c r="C4" s="42"/>
    </row>
    <row r="5" spans="1:3" ht="12" customHeight="1">
      <c r="A5" s="17"/>
      <c r="B5" s="42" t="s">
        <v>96</v>
      </c>
      <c r="C5" s="42"/>
    </row>
    <row r="6" spans="1:3" ht="12" customHeight="1">
      <c r="A6" s="17"/>
      <c r="B6" s="42" t="s">
        <v>106</v>
      </c>
      <c r="C6" s="42"/>
    </row>
    <row r="7" spans="2:3" ht="12" customHeight="1">
      <c r="B7" s="42"/>
      <c r="C7" s="42"/>
    </row>
    <row r="8" spans="2:3" ht="6" customHeight="1">
      <c r="B8" s="44"/>
      <c r="C8" s="44"/>
    </row>
    <row r="9" spans="2:3" ht="61.5" customHeight="1">
      <c r="B9" s="41" t="s">
        <v>107</v>
      </c>
      <c r="C9" s="41"/>
    </row>
    <row r="10" spans="2:3" ht="16.5" customHeight="1">
      <c r="B10" s="16"/>
      <c r="C10" s="16"/>
    </row>
    <row r="11" spans="1:3" ht="9" customHeight="1">
      <c r="A11" s="35" t="s">
        <v>0</v>
      </c>
      <c r="B11" s="38" t="s">
        <v>2</v>
      </c>
      <c r="C11" s="32" t="s">
        <v>108</v>
      </c>
    </row>
    <row r="12" spans="1:3" ht="18" customHeight="1">
      <c r="A12" s="36"/>
      <c r="B12" s="39"/>
      <c r="C12" s="33"/>
    </row>
    <row r="13" spans="1:3" ht="16.5" customHeight="1">
      <c r="A13" s="37"/>
      <c r="B13" s="40"/>
      <c r="C13" s="34"/>
    </row>
    <row r="14" spans="1:3" s="14" customFormat="1" ht="12.75" customHeight="1">
      <c r="A14" s="12" t="s">
        <v>63</v>
      </c>
      <c r="B14" s="12" t="s">
        <v>1</v>
      </c>
      <c r="C14" s="13" t="s">
        <v>3</v>
      </c>
    </row>
    <row r="15" spans="1:3" s="3" customFormat="1" ht="21" customHeight="1">
      <c r="A15" s="4"/>
      <c r="B15" s="5" t="s">
        <v>97</v>
      </c>
      <c r="C15" s="18" t="s">
        <v>111</v>
      </c>
    </row>
    <row r="16" spans="1:3" s="2" customFormat="1" ht="20.25" customHeight="1">
      <c r="A16" s="6" t="s">
        <v>6</v>
      </c>
      <c r="B16" s="7" t="s">
        <v>7</v>
      </c>
      <c r="C16" s="25"/>
    </row>
    <row r="17" spans="1:3" ht="32.25" customHeight="1">
      <c r="A17" s="8" t="s">
        <v>8</v>
      </c>
      <c r="B17" s="9" t="s">
        <v>9</v>
      </c>
      <c r="C17" s="20"/>
    </row>
    <row r="18" spans="1:3" ht="33" customHeight="1">
      <c r="A18" s="8" t="s">
        <v>10</v>
      </c>
      <c r="B18" s="9" t="s">
        <v>99</v>
      </c>
      <c r="C18" s="20"/>
    </row>
    <row r="19" spans="1:3" ht="45.75" customHeight="1">
      <c r="A19" s="8" t="s">
        <v>11</v>
      </c>
      <c r="B19" s="9" t="s">
        <v>64</v>
      </c>
      <c r="C19" s="20"/>
    </row>
    <row r="20" spans="1:3" ht="18.75" customHeight="1">
      <c r="A20" s="8" t="s">
        <v>12</v>
      </c>
      <c r="B20" s="9" t="s">
        <v>13</v>
      </c>
      <c r="C20" s="20"/>
    </row>
    <row r="21" spans="1:3" ht="29.25" customHeight="1">
      <c r="A21" s="8" t="s">
        <v>14</v>
      </c>
      <c r="B21" s="9" t="s">
        <v>65</v>
      </c>
      <c r="C21" s="20"/>
    </row>
    <row r="22" spans="1:3" ht="18" customHeight="1">
      <c r="A22" s="8" t="s">
        <v>67</v>
      </c>
      <c r="B22" s="9" t="s">
        <v>66</v>
      </c>
      <c r="C22" s="20"/>
    </row>
    <row r="23" spans="1:3" ht="17.25" customHeight="1">
      <c r="A23" s="8" t="s">
        <v>15</v>
      </c>
      <c r="B23" s="9" t="s">
        <v>16</v>
      </c>
      <c r="C23" s="20"/>
    </row>
    <row r="24" spans="1:3" ht="20.25" customHeight="1">
      <c r="A24" s="8" t="s">
        <v>68</v>
      </c>
      <c r="B24" s="9" t="s">
        <v>17</v>
      </c>
      <c r="C24" s="20"/>
    </row>
    <row r="25" spans="1:3" s="3" customFormat="1" ht="31.5">
      <c r="A25" s="6" t="s">
        <v>69</v>
      </c>
      <c r="B25" s="7" t="s">
        <v>70</v>
      </c>
      <c r="C25" s="21"/>
    </row>
    <row r="26" spans="1:3" ht="30">
      <c r="A26" s="8" t="s">
        <v>71</v>
      </c>
      <c r="B26" s="9" t="s">
        <v>72</v>
      </c>
      <c r="C26" s="20"/>
    </row>
    <row r="27" spans="1:3" s="2" customFormat="1" ht="17.25" customHeight="1">
      <c r="A27" s="6" t="s">
        <v>18</v>
      </c>
      <c r="B27" s="7" t="s">
        <v>19</v>
      </c>
      <c r="C27" s="19"/>
    </row>
    <row r="28" spans="1:3" ht="14.25" customHeight="1">
      <c r="A28" s="10" t="s">
        <v>20</v>
      </c>
      <c r="B28" s="11" t="s">
        <v>21</v>
      </c>
      <c r="C28" s="20"/>
    </row>
    <row r="29" spans="1:3" ht="14.25" customHeight="1">
      <c r="A29" s="10" t="s">
        <v>73</v>
      </c>
      <c r="B29" s="11" t="s">
        <v>74</v>
      </c>
      <c r="C29" s="20"/>
    </row>
    <row r="30" spans="1:3" s="2" customFormat="1" ht="19.5" customHeight="1">
      <c r="A30" s="6" t="s">
        <v>22</v>
      </c>
      <c r="B30" s="7" t="s">
        <v>23</v>
      </c>
      <c r="C30" s="19"/>
    </row>
    <row r="31" spans="1:3" ht="15.75" customHeight="1">
      <c r="A31" s="10" t="s">
        <v>24</v>
      </c>
      <c r="B31" s="9" t="s">
        <v>25</v>
      </c>
      <c r="C31" s="22"/>
    </row>
    <row r="32" spans="1:3" ht="16.5" customHeight="1">
      <c r="A32" s="10" t="s">
        <v>26</v>
      </c>
      <c r="B32" s="9" t="s">
        <v>27</v>
      </c>
      <c r="C32" s="22"/>
    </row>
    <row r="33" spans="1:3" ht="16.5" customHeight="1">
      <c r="A33" s="10" t="s">
        <v>75</v>
      </c>
      <c r="B33" s="9" t="s">
        <v>76</v>
      </c>
      <c r="C33" s="22"/>
    </row>
    <row r="34" spans="1:3" s="3" customFormat="1" ht="21" customHeight="1">
      <c r="A34" s="6" t="s">
        <v>28</v>
      </c>
      <c r="B34" s="7" t="s">
        <v>29</v>
      </c>
      <c r="C34" s="18"/>
    </row>
    <row r="35" spans="1:3" s="1" customFormat="1" ht="15.75" customHeight="1">
      <c r="A35" s="8" t="s">
        <v>30</v>
      </c>
      <c r="B35" s="9" t="s">
        <v>31</v>
      </c>
      <c r="C35" s="22"/>
    </row>
    <row r="36" spans="1:3" s="3" customFormat="1" ht="19.5" customHeight="1">
      <c r="A36" s="6" t="s">
        <v>32</v>
      </c>
      <c r="B36" s="7" t="s">
        <v>33</v>
      </c>
      <c r="C36" s="18"/>
    </row>
    <row r="37" spans="1:3" s="1" customFormat="1" ht="15.75" customHeight="1">
      <c r="A37" s="8" t="s">
        <v>34</v>
      </c>
      <c r="B37" s="9" t="s">
        <v>35</v>
      </c>
      <c r="C37" s="22"/>
    </row>
    <row r="38" spans="1:3" s="1" customFormat="1" ht="15.75" customHeight="1">
      <c r="A38" s="8" t="s">
        <v>36</v>
      </c>
      <c r="B38" s="9" t="s">
        <v>37</v>
      </c>
      <c r="C38" s="22"/>
    </row>
    <row r="39" spans="1:3" s="1" customFormat="1" ht="18" customHeight="1">
      <c r="A39" s="8" t="s">
        <v>38</v>
      </c>
      <c r="B39" s="9" t="s">
        <v>77</v>
      </c>
      <c r="C39" s="22"/>
    </row>
    <row r="40" spans="1:3" s="1" customFormat="1" ht="16.5" customHeight="1">
      <c r="A40" s="8" t="s">
        <v>39</v>
      </c>
      <c r="B40" s="9" t="s">
        <v>40</v>
      </c>
      <c r="C40" s="22"/>
    </row>
    <row r="41" spans="1:3" s="1" customFormat="1" ht="15" customHeight="1">
      <c r="A41" s="8" t="s">
        <v>41</v>
      </c>
      <c r="B41" s="9" t="s">
        <v>42</v>
      </c>
      <c r="C41" s="22"/>
    </row>
    <row r="42" spans="1:3" s="3" customFormat="1" ht="19.5" customHeight="1">
      <c r="A42" s="6" t="s">
        <v>43</v>
      </c>
      <c r="B42" s="7" t="s">
        <v>44</v>
      </c>
      <c r="C42" s="18"/>
    </row>
    <row r="43" spans="1:3" s="1" customFormat="1" ht="18" customHeight="1">
      <c r="A43" s="8" t="s">
        <v>78</v>
      </c>
      <c r="B43" s="9" t="s">
        <v>79</v>
      </c>
      <c r="C43" s="22"/>
    </row>
    <row r="44" spans="1:3" s="1" customFormat="1" ht="18" customHeight="1">
      <c r="A44" s="8" t="s">
        <v>45</v>
      </c>
      <c r="B44" s="9" t="s">
        <v>46</v>
      </c>
      <c r="C44" s="22"/>
    </row>
    <row r="45" spans="1:3" s="1" customFormat="1" ht="15.75" customHeight="1">
      <c r="A45" s="8" t="s">
        <v>47</v>
      </c>
      <c r="B45" s="9" t="s">
        <v>48</v>
      </c>
      <c r="C45" s="22"/>
    </row>
    <row r="46" spans="1:3" s="3" customFormat="1" ht="19.5" customHeight="1">
      <c r="A46" s="6" t="s">
        <v>49</v>
      </c>
      <c r="B46" s="7" t="s">
        <v>80</v>
      </c>
      <c r="C46" s="18"/>
    </row>
    <row r="47" spans="1:3" s="1" customFormat="1" ht="15.75" customHeight="1">
      <c r="A47" s="8" t="s">
        <v>50</v>
      </c>
      <c r="B47" s="9" t="s">
        <v>81</v>
      </c>
      <c r="C47" s="22"/>
    </row>
    <row r="48" spans="1:3" s="1" customFormat="1" ht="16.5" customHeight="1">
      <c r="A48" s="8" t="s">
        <v>51</v>
      </c>
      <c r="B48" s="9" t="s">
        <v>82</v>
      </c>
      <c r="C48" s="22"/>
    </row>
    <row r="49" spans="1:3" s="1" customFormat="1" ht="16.5" customHeight="1">
      <c r="A49" s="8" t="s">
        <v>109</v>
      </c>
      <c r="B49" s="9" t="s">
        <v>110</v>
      </c>
      <c r="C49" s="22"/>
    </row>
    <row r="50" spans="1:3" s="1" customFormat="1" ht="18" customHeight="1">
      <c r="A50" s="8" t="s">
        <v>52</v>
      </c>
      <c r="B50" s="9" t="s">
        <v>83</v>
      </c>
      <c r="C50" s="22"/>
    </row>
    <row r="51" spans="1:3" s="1" customFormat="1" ht="18" customHeight="1">
      <c r="A51" s="8" t="s">
        <v>84</v>
      </c>
      <c r="B51" s="9" t="s">
        <v>85</v>
      </c>
      <c r="C51" s="22"/>
    </row>
    <row r="52" spans="1:3" s="1" customFormat="1" ht="18" customHeight="1">
      <c r="A52" s="8" t="s">
        <v>86</v>
      </c>
      <c r="B52" s="9" t="s">
        <v>87</v>
      </c>
      <c r="C52" s="22"/>
    </row>
    <row r="53" spans="1:3" s="3" customFormat="1" ht="15.75" customHeight="1">
      <c r="A53" s="6" t="s">
        <v>4</v>
      </c>
      <c r="B53" s="7" t="s">
        <v>53</v>
      </c>
      <c r="C53" s="18"/>
    </row>
    <row r="54" spans="1:3" s="1" customFormat="1" ht="15.75" customHeight="1">
      <c r="A54" s="8" t="s">
        <v>54</v>
      </c>
      <c r="B54" s="9" t="s">
        <v>55</v>
      </c>
      <c r="C54" s="22"/>
    </row>
    <row r="55" spans="1:3" s="1" customFormat="1" ht="18.75" customHeight="1">
      <c r="A55" s="8" t="s">
        <v>56</v>
      </c>
      <c r="B55" s="9" t="s">
        <v>57</v>
      </c>
      <c r="C55" s="22"/>
    </row>
    <row r="56" spans="1:3" s="1" customFormat="1" ht="15" customHeight="1">
      <c r="A56" s="8" t="s">
        <v>58</v>
      </c>
      <c r="B56" s="9" t="s">
        <v>88</v>
      </c>
      <c r="C56" s="22"/>
    </row>
    <row r="57" spans="1:3" s="3" customFormat="1" ht="15.75" customHeight="1">
      <c r="A57" s="6" t="s">
        <v>5</v>
      </c>
      <c r="B57" s="7" t="s">
        <v>59</v>
      </c>
      <c r="C57" s="18"/>
    </row>
    <row r="58" spans="1:3" s="1" customFormat="1" ht="30">
      <c r="A58" s="8" t="s">
        <v>60</v>
      </c>
      <c r="B58" s="9" t="s">
        <v>89</v>
      </c>
      <c r="C58" s="22"/>
    </row>
    <row r="59" spans="1:3" s="1" customFormat="1" ht="30">
      <c r="A59" s="8" t="s">
        <v>61</v>
      </c>
      <c r="B59" s="9" t="s">
        <v>90</v>
      </c>
      <c r="C59" s="22"/>
    </row>
    <row r="60" spans="1:3" s="1" customFormat="1" ht="15">
      <c r="A60" s="15" t="s">
        <v>91</v>
      </c>
      <c r="B60" s="15" t="s">
        <v>92</v>
      </c>
      <c r="C60" s="23"/>
    </row>
    <row r="61" ht="51" customHeight="1"/>
    <row r="62" ht="51" customHeight="1"/>
    <row r="63" ht="51" customHeight="1"/>
  </sheetData>
  <mergeCells count="12">
    <mergeCell ref="B8:C8"/>
    <mergeCell ref="A11:A13"/>
    <mergeCell ref="B11:B13"/>
    <mergeCell ref="B9:C9"/>
    <mergeCell ref="C11:C13"/>
    <mergeCell ref="B5:C5"/>
    <mergeCell ref="B6:C6"/>
    <mergeCell ref="B7:C7"/>
    <mergeCell ref="B1:C1"/>
    <mergeCell ref="B2:C2"/>
    <mergeCell ref="B3:C3"/>
    <mergeCell ref="B4:C4"/>
  </mergeCells>
  <printOptions/>
  <pageMargins left="0.3937007874015748" right="0.1968503937007874" top="0.6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2009-08-18T12:40:51Z</cp:lastPrinted>
  <dcterms:created xsi:type="dcterms:W3CDTF">2007-07-24T12:27:33Z</dcterms:created>
  <dcterms:modified xsi:type="dcterms:W3CDTF">2009-10-23T08:38:47Z</dcterms:modified>
  <cp:category/>
  <cp:version/>
  <cp:contentType/>
  <cp:contentStatus/>
</cp:coreProperties>
</file>